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:\_General\Annual Communications\Mileage Reimbursement Rate Memos\"/>
    </mc:Choice>
  </mc:AlternateContent>
  <xr:revisionPtr revIDLastSave="0" documentId="13_ncr:1_{FF10B9EA-B793-4B91-94CC-48A11F096F5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XPENSE REPORT.xls" sheetId="1" r:id="rId1"/>
    <sheet name="Sheet1" sheetId="2" r:id="rId2"/>
  </sheets>
  <definedNames>
    <definedName name="_xlnm.Print_Area" localSheetId="0">'EXPENSE REPORT.xls'!$A$1:$I$39</definedName>
    <definedName name="to_college" comment="balance owed to college" localSheetId="0">'EXPENSE REPORT.xls'!$L$39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E25" i="1"/>
  <c r="D25" i="1"/>
  <c r="C25" i="1"/>
  <c r="B25" i="1"/>
  <c r="D30" i="1" l="1"/>
  <c r="E30" i="1"/>
  <c r="F30" i="1"/>
  <c r="G30" i="1"/>
  <c r="B30" i="1"/>
  <c r="I27" i="1"/>
  <c r="A3" i="2"/>
  <c r="I29" i="1"/>
  <c r="I28" i="1"/>
  <c r="I26" i="1"/>
  <c r="I23" i="1"/>
  <c r="I22" i="1"/>
  <c r="I21" i="1"/>
  <c r="I20" i="1"/>
  <c r="I19" i="1"/>
  <c r="I18" i="1"/>
  <c r="I17" i="1"/>
  <c r="I16" i="1"/>
  <c r="I15" i="1"/>
  <c r="I14" i="1"/>
  <c r="H30" i="1"/>
  <c r="C30" i="1"/>
  <c r="I24" i="1"/>
  <c r="I25" i="1" l="1"/>
  <c r="I30" i="1" s="1"/>
  <c r="I33" i="1" s="1"/>
  <c r="I35" i="1" s="1"/>
</calcChain>
</file>

<file path=xl/sharedStrings.xml><?xml version="1.0" encoding="utf-8"?>
<sst xmlns="http://schemas.openxmlformats.org/spreadsheetml/2006/main" count="50" uniqueCount="50">
  <si>
    <t xml:space="preserve"> </t>
  </si>
  <si>
    <t xml:space="preserve">NAME:  </t>
  </si>
  <si>
    <t xml:space="preserve">DATE:  </t>
  </si>
  <si>
    <t xml:space="preserve">DEPARTMENT:  </t>
  </si>
  <si>
    <t xml:space="preserve">DATES OF TRAVEL:  </t>
  </si>
  <si>
    <t xml:space="preserve">OBJECTIVE OF TRAVEL:  </t>
  </si>
  <si>
    <t>TOTAL</t>
  </si>
  <si>
    <t>REGISTRATION FEES:</t>
  </si>
  <si>
    <t xml:space="preserve">AIR FARE: </t>
  </si>
  <si>
    <t xml:space="preserve">SUN </t>
  </si>
  <si>
    <t xml:space="preserve">MON </t>
  </si>
  <si>
    <t xml:space="preserve">TUES </t>
  </si>
  <si>
    <t xml:space="preserve">WED </t>
  </si>
  <si>
    <t>THURS</t>
  </si>
  <si>
    <t>FRI</t>
  </si>
  <si>
    <t xml:space="preserve">SAT </t>
  </si>
  <si>
    <t>HOTEL</t>
  </si>
  <si>
    <t>AUTO RENTAL</t>
  </si>
  <si>
    <t>PARKING</t>
  </si>
  <si>
    <t>TOLLS</t>
  </si>
  <si>
    <t>TAXI</t>
  </si>
  <si>
    <t>MEALS:</t>
  </si>
  <si>
    <t xml:space="preserve">      BREAKFAST</t>
  </si>
  <si>
    <t xml:space="preserve">      LUNCH</t>
  </si>
  <si>
    <t xml:space="preserve">      DINNER</t>
  </si>
  <si>
    <t>GRATUITY</t>
  </si>
  <si>
    <t xml:space="preserve">MISC. </t>
  </si>
  <si>
    <t>TOTALS</t>
  </si>
  <si>
    <t>AMOUNT DUE COLLEGE</t>
  </si>
  <si>
    <t>$ ____________</t>
  </si>
  <si>
    <t>AMOUNT DUE TRAVELER</t>
  </si>
  <si>
    <t>TRAVELER'S SIGNATURE:___________________________________</t>
  </si>
  <si>
    <t>AUTO MILEAGE</t>
  </si>
  <si>
    <t>CERTIFICATION:  I certify that the expenses incurred are accurate and necessary for official college business.</t>
  </si>
  <si>
    <t>from:</t>
  </si>
  <si>
    <t>to:</t>
  </si>
  <si>
    <t xml:space="preserve">CAMPUS LOCATION:  </t>
  </si>
  <si>
    <t>T# or Social Security #  (REQUIRED):</t>
  </si>
  <si>
    <t>APPROVED BY:</t>
  </si>
  <si>
    <t>FUND</t>
  </si>
  <si>
    <t>ORG</t>
  </si>
  <si>
    <t>ACCOUNT</t>
  </si>
  <si>
    <t xml:space="preserve">PROGRAM </t>
  </si>
  <si>
    <t>AMOUNT</t>
  </si>
  <si>
    <t>***REPORT SHOULD BE SUBMITTED WITHIN 30 DAYS OF RETURN - ATTACH ORIGINAL RECEIPTS***</t>
  </si>
  <si>
    <t>(Complete shaded areas only and attach to Request for Payment)</t>
  </si>
  <si>
    <t>ADVANCE AMOUNT</t>
  </si>
  <si>
    <t xml:space="preserve">CASH ADVANCE VOUCHER OR CHECK NUMBER  </t>
  </si>
  <si>
    <r>
      <t xml:space="preserve"> @ 0.70 </t>
    </r>
    <r>
      <rPr>
        <sz val="10"/>
        <rFont val="Geneva"/>
      </rPr>
      <t>(2025 rate)</t>
    </r>
  </si>
  <si>
    <t>2025 OBERLIN COLLEGE TRAVEL EXPENSE REPORT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</si>
</sst>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#,##0.0000_);[Red]\(#,##0.0000\)"/>
    <numFmt numFmtId="165" formatCode="[$-409]d\-mmm\-yy;@"/>
    <numFmt numFmtId="166" formatCode="mm/dd/yy;@"/>
  </numFmts>
  <fonts count="10">
    <font>
      <sz val="10"/>
      <name val="Geneva"/>
    </font>
    <font>
      <sz val="10"/>
      <name val="Geneva"/>
    </font>
    <font>
      <sz val="12"/>
      <name val="Geneva"/>
    </font>
    <font>
      <b/>
      <sz val="18"/>
      <name val="Geneva"/>
    </font>
    <font>
      <strike/>
      <sz val="10"/>
      <name val="Geneva"/>
    </font>
    <font>
      <b/>
      <sz val="12"/>
      <name val="Geneva"/>
    </font>
    <font>
      <b/>
      <i/>
      <sz val="11"/>
      <name val="Geneva"/>
    </font>
    <font>
      <b/>
      <i/>
      <sz val="14"/>
      <name val="Geneva"/>
    </font>
    <font>
      <sz val="10"/>
      <color theme="1"/>
      <name val="Calibri"/>
      <family val="2"/>
      <scheme val="minor"/>
    </font>
    <font>
      <b/>
      <i/>
      <sz val="12"/>
      <name val="Geneva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gray125">
        <bgColor theme="0" tint="-0.14996795556505021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/>
    <xf numFmtId="0" fontId="1" fillId="0" borderId="0" xfId="0" applyFont="1"/>
    <xf numFmtId="0" fontId="0" fillId="0" borderId="0" xfId="0" applyAlignment="1">
      <alignment horizontal="centerContinuous"/>
    </xf>
    <xf numFmtId="8" fontId="0" fillId="0" borderId="0" xfId="0" applyNumberFormat="1"/>
    <xf numFmtId="0" fontId="0" fillId="0" borderId="6" xfId="0" applyBorder="1"/>
    <xf numFmtId="0" fontId="4" fillId="0" borderId="7" xfId="0" applyFont="1" applyBorder="1"/>
    <xf numFmtId="8" fontId="2" fillId="0" borderId="9" xfId="0" applyNumberFormat="1" applyFont="1" applyBorder="1"/>
    <xf numFmtId="8" fontId="2" fillId="0" borderId="6" xfId="0" applyNumberFormat="1" applyFont="1" applyBorder="1"/>
    <xf numFmtId="8" fontId="2" fillId="0" borderId="0" xfId="0" applyNumberFormat="1" applyFont="1"/>
    <xf numFmtId="8" fontId="2" fillId="0" borderId="7" xfId="0" applyNumberFormat="1" applyFont="1" applyBorder="1"/>
    <xf numFmtId="17" fontId="2" fillId="0" borderId="10" xfId="0" applyNumberFormat="1" applyFont="1" applyBorder="1" applyAlignment="1">
      <alignment horizontal="left"/>
    </xf>
    <xf numFmtId="0" fontId="2" fillId="0" borderId="1" xfId="0" applyFont="1" applyBorder="1"/>
    <xf numFmtId="8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8" fontId="0" fillId="0" borderId="0" xfId="2" applyFont="1" applyAlignment="1">
      <alignment horizontal="center"/>
    </xf>
    <xf numFmtId="8" fontId="6" fillId="0" borderId="0" xfId="0" applyNumberFormat="1" applyFont="1" applyAlignment="1">
      <alignment vertical="top" wrapText="1"/>
    </xf>
    <xf numFmtId="8" fontId="2" fillId="0" borderId="0" xfId="0" applyNumberFormat="1" applyFont="1" applyAlignment="1">
      <alignment horizontal="right"/>
    </xf>
    <xf numFmtId="8" fontId="6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2" fillId="0" borderId="0" xfId="0" applyFont="1"/>
    <xf numFmtId="43" fontId="8" fillId="0" borderId="0" xfId="1" applyNumberFormat="1" applyFont="1" applyBorder="1" applyAlignment="1">
      <alignment horizontal="center"/>
    </xf>
    <xf numFmtId="8" fontId="5" fillId="0" borderId="7" xfId="0" applyNumberFormat="1" applyFont="1" applyBorder="1" applyAlignment="1">
      <alignment horizontal="right"/>
    </xf>
    <xf numFmtId="0" fontId="1" fillId="0" borderId="6" xfId="0" applyFont="1" applyBorder="1"/>
    <xf numFmtId="0" fontId="2" fillId="0" borderId="2" xfId="0" applyFont="1" applyBorder="1" applyAlignment="1">
      <alignment horizontal="centerContinuous" vertical="center"/>
    </xf>
    <xf numFmtId="165" fontId="2" fillId="0" borderId="2" xfId="0" applyNumberFormat="1" applyFont="1" applyBorder="1" applyAlignment="1">
      <alignment horizontal="centerContinuous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8" fontId="2" fillId="0" borderId="9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2" borderId="8" xfId="0" applyNumberFormat="1" applyFont="1" applyFill="1" applyBorder="1"/>
    <xf numFmtId="8" fontId="2" fillId="2" borderId="8" xfId="2" applyFont="1" applyFill="1" applyBorder="1"/>
    <xf numFmtId="0" fontId="2" fillId="0" borderId="4" xfId="0" applyFont="1" applyBorder="1" applyAlignment="1">
      <alignment vertical="center"/>
    </xf>
    <xf numFmtId="8" fontId="2" fillId="0" borderId="8" xfId="0" applyNumberFormat="1" applyFont="1" applyBorder="1"/>
    <xf numFmtId="38" fontId="2" fillId="0" borderId="8" xfId="1" applyNumberFormat="1" applyFont="1" applyFill="1" applyBorder="1"/>
    <xf numFmtId="8" fontId="2" fillId="0" borderId="8" xfId="2" applyFont="1" applyFill="1" applyBorder="1"/>
    <xf numFmtId="8" fontId="2" fillId="0" borderId="5" xfId="0" applyNumberFormat="1" applyFont="1" applyBorder="1" applyAlignment="1">
      <alignment wrapText="1"/>
    </xf>
    <xf numFmtId="8" fontId="2" fillId="0" borderId="5" xfId="0" applyNumberFormat="1" applyFont="1" applyBorder="1"/>
    <xf numFmtId="8" fontId="2" fillId="2" borderId="5" xfId="0" applyNumberFormat="1" applyFont="1" applyFill="1" applyBorder="1"/>
    <xf numFmtId="8" fontId="2" fillId="2" borderId="5" xfId="0" applyNumberFormat="1" applyFont="1" applyFill="1" applyBorder="1" applyAlignment="1">
      <alignment horizontal="left"/>
    </xf>
    <xf numFmtId="0" fontId="0" fillId="2" borderId="0" xfId="0" applyFill="1"/>
    <xf numFmtId="0" fontId="0" fillId="2" borderId="5" xfId="0" applyFill="1" applyBorder="1"/>
    <xf numFmtId="0" fontId="2" fillId="2" borderId="5" xfId="0" applyFont="1" applyFill="1" applyBorder="1"/>
    <xf numFmtId="8" fontId="2" fillId="2" borderId="5" xfId="0" applyNumberFormat="1" applyFont="1" applyFill="1" applyBorder="1" applyAlignment="1">
      <alignment horizontal="center"/>
    </xf>
    <xf numFmtId="8" fontId="2" fillId="2" borderId="14" xfId="0" applyNumberFormat="1" applyFont="1" applyFill="1" applyBorder="1" applyAlignment="1">
      <alignment horizontal="center"/>
    </xf>
    <xf numFmtId="8" fontId="2" fillId="2" borderId="15" xfId="2" applyFont="1" applyFill="1" applyBorder="1"/>
    <xf numFmtId="8" fontId="5" fillId="2" borderId="11" xfId="0" applyNumberFormat="1" applyFont="1" applyFill="1" applyBorder="1"/>
    <xf numFmtId="8" fontId="2" fillId="2" borderId="7" xfId="2" applyFont="1" applyFill="1" applyBorder="1"/>
    <xf numFmtId="8" fontId="2" fillId="0" borderId="12" xfId="2" applyFont="1" applyFill="1" applyBorder="1" applyAlignment="1">
      <alignment horizontal="right"/>
    </xf>
    <xf numFmtId="8" fontId="2" fillId="0" borderId="7" xfId="0" applyNumberFormat="1" applyFont="1" applyBorder="1" applyAlignment="1">
      <alignment horizontal="right"/>
    </xf>
    <xf numFmtId="8" fontId="5" fillId="0" borderId="13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14" fontId="0" fillId="2" borderId="2" xfId="0" applyNumberForma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2" fillId="0" borderId="0" xfId="0" applyNumberFormat="1" applyFont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166" fontId="2" fillId="2" borderId="2" xfId="0" applyNumberFormat="1" applyFont="1" applyFill="1" applyBorder="1" applyAlignment="1">
      <alignment horizontal="left" vertical="center"/>
    </xf>
    <xf numFmtId="166" fontId="0" fillId="2" borderId="2" xfId="0" applyNumberFormat="1" applyFill="1" applyBorder="1" applyAlignment="1">
      <alignment horizontal="left" vertical="center"/>
    </xf>
    <xf numFmtId="166" fontId="0" fillId="2" borderId="3" xfId="0" applyNumberForma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8" fontId="6" fillId="0" borderId="6" xfId="0" applyNumberFormat="1" applyFont="1" applyBorder="1" applyAlignment="1">
      <alignment horizontal="left" vertical="center" wrapText="1"/>
    </xf>
    <xf numFmtId="8" fontId="6" fillId="0" borderId="0" xfId="0" applyNumberFormat="1" applyFont="1" applyAlignment="1">
      <alignment horizontal="left" vertical="center" wrapText="1"/>
    </xf>
    <xf numFmtId="8" fontId="2" fillId="0" borderId="17" xfId="0" applyNumberFormat="1" applyFont="1" applyBorder="1" applyAlignment="1">
      <alignment horizontal="right" wrapText="1"/>
    </xf>
    <xf numFmtId="8" fontId="2" fillId="0" borderId="0" xfId="0" applyNumberFormat="1" applyFont="1" applyAlignment="1">
      <alignment horizontal="righ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showGridLines="0" tabSelected="1" topLeftCell="A5" zoomScale="75" zoomScaleNormal="75" workbookViewId="0">
      <selection activeCell="E25" sqref="E25"/>
    </sheetView>
  </sheetViews>
  <sheetFormatPr defaultColWidth="14.85546875" defaultRowHeight="27" customHeight="1"/>
  <cols>
    <col min="1" max="1" width="27.28515625" customWidth="1"/>
    <col min="2" max="3" width="14.85546875" customWidth="1"/>
    <col min="6" max="6" width="14.85546875" customWidth="1"/>
    <col min="9" max="9" width="14.85546875" customWidth="1"/>
    <col min="11" max="13" width="14.85546875" style="1"/>
  </cols>
  <sheetData>
    <row r="1" spans="1:13" s="4" customFormat="1" ht="27" customHeight="1">
      <c r="A1" s="66" t="s">
        <v>49</v>
      </c>
      <c r="B1" s="66"/>
      <c r="C1" s="66"/>
      <c r="D1" s="66"/>
      <c r="E1" s="66"/>
      <c r="F1" s="66"/>
      <c r="G1" s="66"/>
      <c r="H1" s="66"/>
      <c r="I1" s="66"/>
      <c r="K1" s="1"/>
      <c r="L1" s="1"/>
      <c r="M1" s="1"/>
    </row>
    <row r="2" spans="1:13" s="4" customFormat="1" ht="20.45" customHeight="1">
      <c r="A2" s="75" t="s">
        <v>45</v>
      </c>
      <c r="B2" s="75"/>
      <c r="C2" s="75"/>
      <c r="D2" s="75"/>
      <c r="E2" s="75"/>
      <c r="F2" s="75"/>
      <c r="G2" s="75"/>
      <c r="H2" s="75"/>
      <c r="I2" s="75"/>
      <c r="K2" s="1"/>
      <c r="L2" s="1"/>
      <c r="M2" s="1"/>
    </row>
    <row r="3" spans="1:13" ht="11.45" customHeight="1" thickBot="1">
      <c r="A3" s="67"/>
      <c r="B3" s="67"/>
      <c r="C3" s="67"/>
      <c r="D3" s="67"/>
      <c r="E3" s="67"/>
      <c r="F3" s="67"/>
      <c r="G3" s="67"/>
      <c r="H3" s="67"/>
      <c r="I3" s="67"/>
    </row>
    <row r="4" spans="1:13" ht="30" customHeight="1" thickBot="1">
      <c r="A4" s="35" t="s">
        <v>1</v>
      </c>
      <c r="B4" s="57"/>
      <c r="C4" s="57"/>
      <c r="D4" s="57"/>
      <c r="E4" s="57"/>
      <c r="F4" s="25" t="s">
        <v>2</v>
      </c>
      <c r="G4" s="58"/>
      <c r="H4" s="58"/>
      <c r="I4" s="59"/>
    </row>
    <row r="5" spans="1:13" ht="30" customHeight="1" thickBot="1">
      <c r="A5" s="35" t="s">
        <v>3</v>
      </c>
      <c r="B5" s="57"/>
      <c r="C5" s="57"/>
      <c r="D5" s="57"/>
      <c r="E5" s="57"/>
      <c r="F5" s="57"/>
      <c r="G5" s="57"/>
      <c r="H5" s="57"/>
      <c r="I5" s="71"/>
    </row>
    <row r="6" spans="1:13" ht="30" customHeight="1" thickBot="1">
      <c r="A6" s="35" t="s">
        <v>36</v>
      </c>
      <c r="B6" s="57"/>
      <c r="C6" s="57"/>
      <c r="D6" s="57"/>
      <c r="E6" s="57"/>
      <c r="F6" s="57"/>
      <c r="G6" s="57"/>
      <c r="H6" s="57"/>
      <c r="I6" s="71"/>
    </row>
    <row r="7" spans="1:13" ht="30" customHeight="1" thickBot="1">
      <c r="A7" s="35" t="s">
        <v>4</v>
      </c>
      <c r="B7" s="25" t="s">
        <v>34</v>
      </c>
      <c r="C7" s="72"/>
      <c r="D7" s="72"/>
      <c r="E7" s="26" t="s">
        <v>35</v>
      </c>
      <c r="F7" s="73"/>
      <c r="G7" s="73"/>
      <c r="H7" s="73"/>
      <c r="I7" s="74"/>
    </row>
    <row r="8" spans="1:13" ht="30" customHeight="1" thickBot="1">
      <c r="A8" s="35" t="s">
        <v>5</v>
      </c>
      <c r="B8" s="57"/>
      <c r="C8" s="57"/>
      <c r="D8" s="57"/>
      <c r="E8" s="57"/>
      <c r="F8" s="57"/>
      <c r="G8" s="57"/>
      <c r="H8" s="57"/>
      <c r="I8" s="71"/>
    </row>
    <row r="9" spans="1:13" ht="30" customHeight="1" thickBot="1">
      <c r="A9" s="69" t="s">
        <v>37</v>
      </c>
      <c r="B9" s="70"/>
      <c r="C9" s="60"/>
      <c r="D9" s="60"/>
      <c r="E9" s="60"/>
      <c r="F9" s="60"/>
      <c r="G9" s="60"/>
      <c r="H9" s="60"/>
      <c r="I9" s="61"/>
    </row>
    <row r="10" spans="1:13" ht="27" customHeight="1" thickBot="1">
      <c r="A10" s="63" t="s">
        <v>44</v>
      </c>
      <c r="B10" s="64"/>
      <c r="C10" s="64"/>
      <c r="D10" s="64"/>
      <c r="E10" s="64"/>
      <c r="F10" s="64"/>
      <c r="G10" s="64"/>
      <c r="H10" s="65"/>
      <c r="I10" s="27" t="s">
        <v>6</v>
      </c>
    </row>
    <row r="11" spans="1:13" ht="27" customHeight="1" thickBot="1">
      <c r="A11" s="38" t="s">
        <v>7</v>
      </c>
      <c r="B11" s="2"/>
      <c r="C11" s="2"/>
      <c r="D11" s="2"/>
      <c r="E11" s="2"/>
      <c r="F11" s="2"/>
      <c r="G11" s="2"/>
      <c r="H11" s="2"/>
      <c r="I11" s="36">
        <v>0</v>
      </c>
    </row>
    <row r="12" spans="1:13" ht="27" customHeight="1" thickBot="1">
      <c r="A12" s="38" t="s">
        <v>8</v>
      </c>
      <c r="B12" s="2"/>
      <c r="C12" s="2"/>
      <c r="D12" s="2"/>
      <c r="E12" s="2"/>
      <c r="F12" s="2"/>
      <c r="G12" s="2"/>
      <c r="H12" s="2"/>
      <c r="I12" s="36">
        <v>0</v>
      </c>
    </row>
    <row r="13" spans="1:13" ht="27" customHeight="1">
      <c r="A13" s="6"/>
      <c r="B13" s="28" t="s">
        <v>9</v>
      </c>
      <c r="C13" s="28" t="s">
        <v>10</v>
      </c>
      <c r="D13" s="28" t="s">
        <v>11</v>
      </c>
      <c r="E13" s="28" t="s">
        <v>12</v>
      </c>
      <c r="F13" s="28" t="s">
        <v>13</v>
      </c>
      <c r="G13" s="28" t="s">
        <v>14</v>
      </c>
      <c r="H13" s="28" t="s">
        <v>15</v>
      </c>
      <c r="I13" s="7"/>
    </row>
    <row r="14" spans="1:13" s="5" customFormat="1" ht="27" customHeight="1">
      <c r="A14" s="29" t="s">
        <v>16</v>
      </c>
      <c r="B14" s="44"/>
      <c r="C14" s="44"/>
      <c r="D14" s="44"/>
      <c r="E14" s="44"/>
      <c r="F14" s="44"/>
      <c r="G14" s="44"/>
      <c r="H14" s="44"/>
      <c r="I14" s="39">
        <f t="shared" ref="I14:I23" si="0">SUM(B14:H14)</f>
        <v>0</v>
      </c>
      <c r="K14" s="14"/>
      <c r="L14" s="14"/>
      <c r="M14" s="14"/>
    </row>
    <row r="15" spans="1:13" s="5" customFormat="1" ht="27" customHeight="1">
      <c r="A15" s="29" t="s">
        <v>17</v>
      </c>
      <c r="B15" s="44"/>
      <c r="C15" s="44"/>
      <c r="D15" s="44"/>
      <c r="E15" s="44"/>
      <c r="F15" s="44"/>
      <c r="G15" s="44"/>
      <c r="H15" s="44"/>
      <c r="I15" s="39">
        <f t="shared" si="0"/>
        <v>0</v>
      </c>
      <c r="K15" s="14"/>
      <c r="L15" s="14"/>
      <c r="M15" s="14"/>
    </row>
    <row r="16" spans="1:13" s="5" customFormat="1" ht="27" customHeight="1">
      <c r="A16" s="29" t="s">
        <v>18</v>
      </c>
      <c r="B16" s="44"/>
      <c r="C16" s="44"/>
      <c r="D16" s="44"/>
      <c r="E16" s="44"/>
      <c r="F16" s="44"/>
      <c r="G16" s="44"/>
      <c r="H16" s="44"/>
      <c r="I16" s="39">
        <f t="shared" si="0"/>
        <v>0</v>
      </c>
      <c r="K16" s="14"/>
      <c r="L16" s="14"/>
      <c r="M16" s="14"/>
    </row>
    <row r="17" spans="1:13" s="5" customFormat="1" ht="27" customHeight="1">
      <c r="A17" s="29" t="s">
        <v>19</v>
      </c>
      <c r="B17" s="45"/>
      <c r="C17" s="44"/>
      <c r="D17" s="44"/>
      <c r="E17" s="44"/>
      <c r="F17" s="44"/>
      <c r="G17" s="44"/>
      <c r="H17" s="44"/>
      <c r="I17" s="39">
        <f t="shared" si="0"/>
        <v>0</v>
      </c>
      <c r="K17" s="14"/>
      <c r="L17" s="14"/>
      <c r="M17" s="14"/>
    </row>
    <row r="18" spans="1:13" s="5" customFormat="1" ht="27" customHeight="1">
      <c r="A18" s="29" t="s">
        <v>20</v>
      </c>
      <c r="B18" s="44"/>
      <c r="C18" s="44"/>
      <c r="D18" s="44"/>
      <c r="E18" s="44"/>
      <c r="F18" s="44"/>
      <c r="G18" s="44"/>
      <c r="H18" s="44"/>
      <c r="I18" s="39">
        <f t="shared" si="0"/>
        <v>0</v>
      </c>
      <c r="K18" s="14"/>
      <c r="L18" s="14"/>
      <c r="M18" s="14"/>
    </row>
    <row r="19" spans="1:13" s="5" customFormat="1" ht="27" customHeight="1">
      <c r="A19" s="29" t="s">
        <v>21</v>
      </c>
      <c r="B19" s="46"/>
      <c r="C19" s="47"/>
      <c r="D19" s="44"/>
      <c r="E19" s="44"/>
      <c r="F19" s="44"/>
      <c r="G19" s="44"/>
      <c r="H19" s="44"/>
      <c r="I19" s="39">
        <f t="shared" si="0"/>
        <v>0</v>
      </c>
      <c r="K19" s="14"/>
      <c r="L19" s="14"/>
      <c r="M19" s="14"/>
    </row>
    <row r="20" spans="1:13" s="5" customFormat="1" ht="27" customHeight="1">
      <c r="A20" s="29" t="s">
        <v>22</v>
      </c>
      <c r="B20" s="44"/>
      <c r="C20" s="44"/>
      <c r="D20" s="44"/>
      <c r="E20" s="44"/>
      <c r="F20" s="44"/>
      <c r="G20" s="44"/>
      <c r="H20" s="44"/>
      <c r="I20" s="39">
        <f t="shared" si="0"/>
        <v>0</v>
      </c>
      <c r="K20" s="14"/>
      <c r="L20" s="14"/>
      <c r="M20" s="14"/>
    </row>
    <row r="21" spans="1:13" s="5" customFormat="1" ht="27" customHeight="1">
      <c r="A21" s="29" t="s">
        <v>23</v>
      </c>
      <c r="B21" s="44"/>
      <c r="C21" s="44"/>
      <c r="D21" s="44"/>
      <c r="E21" s="44"/>
      <c r="F21" s="44"/>
      <c r="G21" s="44"/>
      <c r="H21" s="44"/>
      <c r="I21" s="39">
        <f t="shared" si="0"/>
        <v>0</v>
      </c>
      <c r="K21" s="14"/>
      <c r="L21" s="14"/>
      <c r="M21" s="14"/>
    </row>
    <row r="22" spans="1:13" s="5" customFormat="1" ht="27" customHeight="1">
      <c r="A22" s="29" t="s">
        <v>24</v>
      </c>
      <c r="B22" s="44"/>
      <c r="C22" s="44"/>
      <c r="D22" s="44"/>
      <c r="E22" s="44"/>
      <c r="F22" s="44"/>
      <c r="G22" s="44"/>
      <c r="H22" s="44"/>
      <c r="I22" s="39">
        <f t="shared" si="0"/>
        <v>0</v>
      </c>
      <c r="K22" s="14"/>
      <c r="L22" s="14"/>
      <c r="M22" s="14"/>
    </row>
    <row r="23" spans="1:13" s="5" customFormat="1" ht="27" customHeight="1">
      <c r="A23" s="29" t="s">
        <v>25</v>
      </c>
      <c r="B23" s="44"/>
      <c r="C23" s="44"/>
      <c r="D23" s="44"/>
      <c r="E23" s="44"/>
      <c r="F23" s="44"/>
      <c r="G23" s="44"/>
      <c r="H23" s="44"/>
      <c r="I23" s="39">
        <f t="shared" si="0"/>
        <v>0</v>
      </c>
      <c r="K23" s="14"/>
      <c r="L23" s="14"/>
      <c r="M23" s="14"/>
    </row>
    <row r="24" spans="1:13" s="5" customFormat="1" ht="27" customHeight="1">
      <c r="A24" s="29" t="s">
        <v>32</v>
      </c>
      <c r="B24" s="48">
        <v>0</v>
      </c>
      <c r="C24" s="48"/>
      <c r="D24" s="48"/>
      <c r="E24" s="48"/>
      <c r="F24" s="48"/>
      <c r="G24" s="48"/>
      <c r="H24" s="48"/>
      <c r="I24" s="40">
        <f>H24+G24+F24+E24+D24+C24+B24</f>
        <v>0</v>
      </c>
      <c r="K24" s="14"/>
      <c r="L24" s="14"/>
      <c r="M24" s="14"/>
    </row>
    <row r="25" spans="1:13" s="5" customFormat="1" ht="33" customHeight="1">
      <c r="A25" s="30" t="s">
        <v>48</v>
      </c>
      <c r="B25" s="42">
        <f t="shared" ref="B25:H25" si="1">B24*0.7</f>
        <v>0</v>
      </c>
      <c r="C25" s="42">
        <f t="shared" si="1"/>
        <v>0</v>
      </c>
      <c r="D25" s="42">
        <f t="shared" si="1"/>
        <v>0</v>
      </c>
      <c r="E25" s="42">
        <f t="shared" si="1"/>
        <v>0</v>
      </c>
      <c r="F25" s="42">
        <f t="shared" si="1"/>
        <v>0</v>
      </c>
      <c r="G25" s="42">
        <f t="shared" si="1"/>
        <v>0</v>
      </c>
      <c r="H25" s="42">
        <f t="shared" si="1"/>
        <v>0</v>
      </c>
      <c r="I25" s="39">
        <f>SUM(B25:H25)</f>
        <v>0</v>
      </c>
      <c r="K25" s="14"/>
      <c r="L25" s="14"/>
      <c r="M25" s="14"/>
    </row>
    <row r="26" spans="1:13" s="5" customFormat="1" ht="27" customHeight="1">
      <c r="A26" s="29" t="s">
        <v>26</v>
      </c>
      <c r="B26" s="44"/>
      <c r="C26" s="44"/>
      <c r="D26" s="44"/>
      <c r="E26" s="44"/>
      <c r="F26" s="44"/>
      <c r="G26" s="44"/>
      <c r="H26" s="44"/>
      <c r="I26" s="39">
        <f>SUM(B26:H26)</f>
        <v>0</v>
      </c>
      <c r="K26" s="14"/>
      <c r="L26" s="14"/>
      <c r="M26" s="14"/>
    </row>
    <row r="27" spans="1:13" s="5" customFormat="1" ht="27" customHeight="1">
      <c r="A27" s="8"/>
      <c r="B27" s="44"/>
      <c r="C27" s="44"/>
      <c r="D27" s="44"/>
      <c r="E27" s="44"/>
      <c r="F27" s="44"/>
      <c r="G27" s="44"/>
      <c r="H27" s="44"/>
      <c r="I27" s="39">
        <f>SUM(B27:H27)</f>
        <v>0</v>
      </c>
      <c r="K27" s="14"/>
      <c r="L27" s="14"/>
      <c r="M27" s="14"/>
    </row>
    <row r="28" spans="1:13" s="5" customFormat="1" ht="27" customHeight="1">
      <c r="A28" s="8"/>
      <c r="B28" s="44"/>
      <c r="C28" s="44"/>
      <c r="D28" s="44"/>
      <c r="E28" s="44"/>
      <c r="F28" s="44"/>
      <c r="G28" s="44"/>
      <c r="H28" s="44"/>
      <c r="I28" s="39">
        <f>SUM(B28:H28)</f>
        <v>0</v>
      </c>
      <c r="K28" s="14"/>
      <c r="L28" s="14"/>
      <c r="M28" s="14"/>
    </row>
    <row r="29" spans="1:13" s="5" customFormat="1" ht="27" customHeight="1">
      <c r="A29" s="8"/>
      <c r="B29" s="44"/>
      <c r="C29" s="44"/>
      <c r="D29" s="49"/>
      <c r="E29" s="44"/>
      <c r="F29" s="44"/>
      <c r="G29" s="44"/>
      <c r="H29" s="44"/>
      <c r="I29" s="39">
        <f>SUM(B29:H29)</f>
        <v>0</v>
      </c>
      <c r="K29" s="14"/>
      <c r="L29" s="14"/>
      <c r="M29" s="14"/>
    </row>
    <row r="30" spans="1:13" s="5" customFormat="1" ht="27" customHeight="1">
      <c r="A30" s="29" t="s">
        <v>27</v>
      </c>
      <c r="B30" s="43">
        <f>SUM(B14:B23)+SUM(B25:B29)</f>
        <v>0</v>
      </c>
      <c r="C30" s="43">
        <f t="shared" ref="C30:H30" si="2">SUM(C14:C23)+SUM(C25:C29)</f>
        <v>0</v>
      </c>
      <c r="D30" s="43">
        <f t="shared" si="2"/>
        <v>0</v>
      </c>
      <c r="E30" s="43">
        <f t="shared" si="2"/>
        <v>0</v>
      </c>
      <c r="F30" s="43">
        <f t="shared" si="2"/>
        <v>0</v>
      </c>
      <c r="G30" s="43">
        <f t="shared" si="2"/>
        <v>0</v>
      </c>
      <c r="H30" s="43">
        <f t="shared" si="2"/>
        <v>0</v>
      </c>
      <c r="I30" s="41">
        <f>SUM(I11:I23)+SUM(I25:I29)</f>
        <v>0</v>
      </c>
      <c r="L30" s="14"/>
      <c r="M30" s="14"/>
    </row>
    <row r="31" spans="1:13" s="5" customFormat="1" ht="27" customHeight="1">
      <c r="A31" s="9"/>
      <c r="B31" s="10"/>
      <c r="C31" s="10"/>
      <c r="D31" s="78" t="s">
        <v>47</v>
      </c>
      <c r="E31" s="78"/>
      <c r="F31" s="10"/>
      <c r="G31" s="10"/>
      <c r="H31" s="10"/>
      <c r="I31" s="11"/>
      <c r="K31" s="1"/>
      <c r="L31" s="14"/>
      <c r="M31" s="14"/>
    </row>
    <row r="32" spans="1:13" s="5" customFormat="1" ht="27" customHeight="1">
      <c r="A32" s="9"/>
      <c r="B32" s="10"/>
      <c r="C32" s="10"/>
      <c r="D32" s="79"/>
      <c r="E32" s="79"/>
      <c r="F32" s="52"/>
      <c r="G32" s="68" t="s">
        <v>46</v>
      </c>
      <c r="H32" s="68"/>
      <c r="I32" s="53"/>
      <c r="K32" s="16"/>
      <c r="L32" s="14"/>
      <c r="M32" s="14"/>
    </row>
    <row r="33" spans="1:13" s="5" customFormat="1" ht="27" customHeight="1">
      <c r="A33" s="76" t="s">
        <v>33</v>
      </c>
      <c r="B33" s="77"/>
      <c r="C33" s="77"/>
      <c r="D33" s="10"/>
      <c r="E33" s="10"/>
      <c r="F33" s="10"/>
      <c r="G33" s="68" t="s">
        <v>28</v>
      </c>
      <c r="H33" s="68"/>
      <c r="I33" s="54">
        <f>IF(I32&gt;I30,I32-I30,0)</f>
        <v>0</v>
      </c>
      <c r="K33" s="1"/>
      <c r="L33" s="1"/>
      <c r="M33" s="14"/>
    </row>
    <row r="34" spans="1:13" s="5" customFormat="1" ht="27" hidden="1" customHeight="1">
      <c r="A34" s="76"/>
      <c r="B34" s="77"/>
      <c r="C34" s="77"/>
      <c r="D34" s="10"/>
      <c r="E34" s="10"/>
      <c r="F34" s="10"/>
      <c r="G34" s="31"/>
      <c r="H34" s="31"/>
      <c r="I34" s="55" t="s">
        <v>29</v>
      </c>
      <c r="K34" s="14"/>
      <c r="L34" s="14"/>
      <c r="M34" s="14"/>
    </row>
    <row r="35" spans="1:13" s="5" customFormat="1" ht="29.45" customHeight="1">
      <c r="A35" s="76"/>
      <c r="B35" s="77"/>
      <c r="C35" s="77"/>
      <c r="D35" s="17"/>
      <c r="E35" s="17"/>
      <c r="F35" s="10"/>
      <c r="G35" s="68" t="s">
        <v>30</v>
      </c>
      <c r="H35" s="68"/>
      <c r="I35" s="56">
        <f>IF(I33&gt;0,0,I30-I32)</f>
        <v>0</v>
      </c>
      <c r="K35" s="14"/>
      <c r="L35" s="14"/>
      <c r="M35" s="14"/>
    </row>
    <row r="36" spans="1:13" s="5" customFormat="1" ht="40.9" customHeight="1">
      <c r="A36" s="34" t="s">
        <v>31</v>
      </c>
      <c r="B36" s="62"/>
      <c r="C36" s="62"/>
      <c r="D36" s="19"/>
      <c r="E36" s="17"/>
      <c r="F36" s="10"/>
      <c r="G36" s="18"/>
      <c r="H36" s="18"/>
      <c r="I36" s="23"/>
      <c r="K36" s="14"/>
      <c r="L36" s="14"/>
      <c r="M36" s="14"/>
    </row>
    <row r="37" spans="1:13" s="3" customFormat="1" ht="20.45" customHeight="1">
      <c r="A37" s="24"/>
      <c r="D37" s="21"/>
      <c r="E37" s="32" t="s">
        <v>39</v>
      </c>
      <c r="F37" s="32" t="s">
        <v>40</v>
      </c>
      <c r="G37" s="32" t="s">
        <v>41</v>
      </c>
      <c r="H37" s="32" t="s">
        <v>42</v>
      </c>
      <c r="I37" s="33" t="s">
        <v>43</v>
      </c>
      <c r="J37" s="20"/>
      <c r="K37" s="20"/>
      <c r="L37" s="15"/>
      <c r="M37" s="15"/>
    </row>
    <row r="38" spans="1:13" ht="30" customHeight="1">
      <c r="A38" s="34" t="s">
        <v>38</v>
      </c>
      <c r="B38" s="62"/>
      <c r="C38" s="62"/>
      <c r="D38" s="21"/>
      <c r="E38" s="49"/>
      <c r="F38" s="49"/>
      <c r="G38" s="49"/>
      <c r="H38" s="49"/>
      <c r="I38" s="37"/>
      <c r="J38" s="10"/>
      <c r="K38" s="22"/>
      <c r="L38" s="14"/>
    </row>
    <row r="39" spans="1:13" ht="30" customHeight="1" thickBot="1">
      <c r="A39" s="12" t="s">
        <v>0</v>
      </c>
      <c r="B39" s="13"/>
      <c r="C39" s="13"/>
      <c r="D39" s="13"/>
      <c r="E39" s="50"/>
      <c r="F39" s="50"/>
      <c r="G39" s="50"/>
      <c r="H39" s="50"/>
      <c r="I39" s="51"/>
      <c r="L39" s="14"/>
    </row>
  </sheetData>
  <mergeCells count="20">
    <mergeCell ref="A1:I1"/>
    <mergeCell ref="A3:I3"/>
    <mergeCell ref="G35:H35"/>
    <mergeCell ref="G33:H33"/>
    <mergeCell ref="G32:H32"/>
    <mergeCell ref="A9:B9"/>
    <mergeCell ref="B6:I6"/>
    <mergeCell ref="B5:I5"/>
    <mergeCell ref="C7:D7"/>
    <mergeCell ref="B8:I8"/>
    <mergeCell ref="F7:I7"/>
    <mergeCell ref="A2:I2"/>
    <mergeCell ref="A33:C35"/>
    <mergeCell ref="D31:E32"/>
    <mergeCell ref="B4:E4"/>
    <mergeCell ref="G4:I4"/>
    <mergeCell ref="C9:I9"/>
    <mergeCell ref="B36:C36"/>
    <mergeCell ref="B38:C38"/>
    <mergeCell ref="A10:H10"/>
  </mergeCells>
  <phoneticPr fontId="0" type="noConversion"/>
  <printOptions horizontalCentered="1" verticalCentered="1" gridLinesSet="0"/>
  <pageMargins left="0.25" right="0.25" top="0.5" bottom="0.5" header="0.5" footer="0.5"/>
  <pageSetup scale="71" orientation="portrait" r:id="rId1"/>
  <headerFooter>
    <oddFooter>&amp;L&amp;8&amp;YApr93 (updated 02/2011)</oddFooter>
  </headerFooter>
  <rowBreaks count="1" manualBreakCount="1">
    <brk id="43" max="65535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sqref="A1:A3"/>
    </sheetView>
  </sheetViews>
  <sheetFormatPr defaultRowHeight="12.75"/>
  <sheetData>
    <row r="1" spans="1:1">
      <c r="A1">
        <v>190</v>
      </c>
    </row>
    <row r="2" spans="1:1">
      <c r="A2">
        <v>50</v>
      </c>
    </row>
    <row r="3" spans="1:1">
      <c r="A3" t="str">
        <f>IF(A2&lt;=100,"within budget","over budget")</f>
        <v>within budget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EXPENSE REPORT.xls</vt:lpstr>
      <vt:lpstr>Sheet1</vt:lpstr>
      <vt:lpstr>'EXPENSE REPORT.xls'!Print_Area</vt:lpstr>
      <vt:lpstr>'EXPENSE REPORT.xls'!to_college</vt:lpstr>
    </vt:vector>
  </TitlesOfParts>
  <Company>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</dc:title>
  <dc:creator>dthomas</dc:creator>
  <cp:lastModifiedBy>Lauri Hubach</cp:lastModifiedBy>
  <cp:lastPrinted>2015-01-09T13:50:56Z</cp:lastPrinted>
  <dcterms:created xsi:type="dcterms:W3CDTF">2010-11-30T14:30:45Z</dcterms:created>
  <dcterms:modified xsi:type="dcterms:W3CDTF">2025-03-04T17:29:56Z</dcterms:modified>
</cp:coreProperties>
</file>